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92" documentId="8_{E3E41B73-2E03-4B61-A87E-AFD9F19F002C}" xr6:coauthVersionLast="47" xr6:coauthVersionMax="47" xr10:uidLastSave="{35DB21C7-0FED-4665-962F-2D27B429E498}"/>
  <bookViews>
    <workbookView xWindow="-103" yWindow="-103" windowWidth="24892" windowHeight="14914" xr2:uid="{00000000-000D-0000-FFFF-FFFF00000000}"/>
  </bookViews>
  <sheets>
    <sheet name="Index" sheetId="1" r:id="rId1"/>
    <sheet name="EU IF CC1" sheetId="2" r:id="rId2"/>
    <sheet name="EU IF CC2" sheetId="4" r:id="rId3"/>
    <sheet name="EU IF CCA"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4" l="1"/>
  <c r="D24" i="4"/>
  <c r="D12" i="4"/>
  <c r="D7" i="2" l="1"/>
  <c r="D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5" authorId="0" shapeId="0" xr:uid="{00000000-0006-0000-03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Това виждам като дата в ТР за този капитал, но не знам дали не трябва да се пише първоначалната регистрация на дружеството...</t>
        </r>
      </text>
    </comment>
  </commentList>
</comments>
</file>

<file path=xl/sharedStrings.xml><?xml version="1.0" encoding="utf-8"?>
<sst xmlns="http://schemas.openxmlformats.org/spreadsheetml/2006/main" count="190" uniqueCount="153">
  <si>
    <t>EU IF CC1.01</t>
  </si>
  <si>
    <t>N/A</t>
  </si>
  <si>
    <t>a</t>
  </si>
  <si>
    <t>xxx</t>
  </si>
  <si>
    <t>https://portal.registryagency.bg/CR/Reports/ActiveConditionTabResult?uic=831649724</t>
  </si>
  <si>
    <r>
      <rPr>
        <b/>
        <i/>
        <sz val="12"/>
        <rFont val="Calibri"/>
        <family val="2"/>
        <charset val="204"/>
        <scheme val="minor"/>
      </rPr>
      <t xml:space="preserve">Annex VI
</t>
    </r>
    <r>
      <rPr>
        <b/>
        <sz val="12"/>
        <rFont val="Calibri"/>
        <family val="2"/>
        <charset val="204"/>
        <scheme val="minor"/>
      </rPr>
      <t>DISCLOSURE ON OWN FUNDS TEMPLATES 
 EVER FINANCIAL AD                                                                              31.12.2023 г.</t>
    </r>
  </si>
  <si>
    <t>INVESTMENT FIRMS DISCLOSURE</t>
  </si>
  <si>
    <t>Template number</t>
  </si>
  <si>
    <t>Template code</t>
  </si>
  <si>
    <t>Name</t>
  </si>
  <si>
    <t>Legislative reference</t>
  </si>
  <si>
    <t>OWN FUNDS</t>
  </si>
  <si>
    <t>COMPOSITION OF REGULATORY OWN FUNDS</t>
  </si>
  <si>
    <t>OWN FUNDS RECONCILIATION WITH AUDITED FINANCIAL STATEMENTS</t>
  </si>
  <si>
    <t>OWN FUNDS MAIN FEATURES</t>
  </si>
  <si>
    <t>Art 49(1)(a)</t>
  </si>
  <si>
    <t>Art 49(1)(b)</t>
  </si>
  <si>
    <t>Art 49(1)(c)</t>
  </si>
  <si>
    <t>IF CC1</t>
  </si>
  <si>
    <t>IF CC2</t>
  </si>
  <si>
    <t>IF CCA</t>
  </si>
  <si>
    <t>Composition of regulatory own funds (Iinvestment firms other than small and non-interconnected )</t>
  </si>
  <si>
    <t>b</t>
  </si>
  <si>
    <t>Amounts (BGN)</t>
  </si>
  <si>
    <t>Source based on reference numbers/letters of the balance sheet in the audited financial statements</t>
  </si>
  <si>
    <t xml:space="preserve">Common Equity Tier 1 (CET1) capital:  instruments and reserves          </t>
  </si>
  <si>
    <t>TIER 1 CAPITAL</t>
  </si>
  <si>
    <t>COMMON EQUITY TIER 1 CAPITAL</t>
  </si>
  <si>
    <t>Fully paid up capital instruments</t>
  </si>
  <si>
    <t xml:space="preserve">Share premium </t>
  </si>
  <si>
    <t>Retained earnings</t>
  </si>
  <si>
    <t>Accumulated other comprehensive income</t>
  </si>
  <si>
    <t>Other reserves</t>
  </si>
  <si>
    <t>Minority interest given recognition in CET1 capital</t>
  </si>
  <si>
    <t>Adjustments to CET1 due to prudential filters</t>
  </si>
  <si>
    <t>Other funds</t>
  </si>
  <si>
    <t>(-)TOTAL DEDUCTIONS FROM COMMON EQUITY TIER 1</t>
  </si>
  <si>
    <t>(-) Own CET1 instruments</t>
  </si>
  <si>
    <t>(-) Direct holdings of CET1 instruments</t>
  </si>
  <si>
    <t>(-) Indirect holdings of CET1 instruments</t>
  </si>
  <si>
    <t>(-) Synthetic holdings of CET1 instruments</t>
  </si>
  <si>
    <t>(-) Losses for the current financial year</t>
  </si>
  <si>
    <t xml:space="preserve">(-) Goodwill </t>
  </si>
  <si>
    <t>(-) Other intangible assets</t>
  </si>
  <si>
    <t>(-) Deferred tax assets that rely on future profitability and do not arise from temporary differences net of associated tax liabilities</t>
  </si>
  <si>
    <t>(-) Qualifying holding outside the financial sector which exceeds 15% of own funds</t>
  </si>
  <si>
    <t>(-) Total qualifying holdings in undertaking other than financial sector entities which exceeds 60% of its own funds</t>
  </si>
  <si>
    <t>(-) CET1 instruments of financial sector entites where the institution does not have a significant investment</t>
  </si>
  <si>
    <t>(-) CET1 instruments of financial sector entities where the institution has a significant investment</t>
  </si>
  <si>
    <t>(-)Defined benefit pension fund assets</t>
  </si>
  <si>
    <t>(-) Other deductions</t>
  </si>
  <si>
    <t>CET1: Other capital elements, deductions and adjustments</t>
  </si>
  <si>
    <t>ADDITIONAL TIER 1 CAPITAL</t>
  </si>
  <si>
    <t>Fully paid up, directly issued capital instruments</t>
  </si>
  <si>
    <t>(-) TOTAL DEDUCTIONS FROM ADDITIONAL TIER 1</t>
  </si>
  <si>
    <t>(-) Own AT1 instruments</t>
  </si>
  <si>
    <t>(-) Direct holdings of AT1 instruments</t>
  </si>
  <si>
    <t>(-) Indirect holdings of AT1 instruments</t>
  </si>
  <si>
    <t>(-) Synthetic holdings of AT1 instruments</t>
  </si>
  <si>
    <t>(-) AT1 instruments of financial sector entities where the institution does not have a significant investment</t>
  </si>
  <si>
    <t>(-) AT1 instruments of financial sector entities where the institution has a significant investment</t>
  </si>
  <si>
    <t>Additional Tier 1: Other capital elements, deductions and adjustments</t>
  </si>
  <si>
    <t>TIER 2 CAPITAL</t>
  </si>
  <si>
    <t>(-) TOTAL DEDUCTIONS FROM TIER 2</t>
  </si>
  <si>
    <r>
      <t>(-) Own T2 instruments</t>
    </r>
    <r>
      <rPr>
        <sz val="11"/>
        <color indexed="17"/>
        <rFont val="Verdana"/>
        <family val="2"/>
      </rPr>
      <t/>
    </r>
  </si>
  <si>
    <t>(-) Direct holdings of T2 instruments</t>
  </si>
  <si>
    <t>(-) Indirect holdings of T2 instruments</t>
  </si>
  <si>
    <t>(-) Synthetic holdings of T2 instruments</t>
  </si>
  <si>
    <t>(-) T2 instruments of financial sector entities where the institution does not have a significant investment</t>
  </si>
  <si>
    <t>(-) T2 instruments of financial sector entities where the institution has a significant investment</t>
  </si>
  <si>
    <t>Tier 2: Other capital elements, deductions and adjustments</t>
  </si>
  <si>
    <t>Reg. capital and ref. 11 from audited financial statements</t>
  </si>
  <si>
    <t>retained earnings</t>
  </si>
  <si>
    <t>Reserves and ref. 12 from audited financial statements</t>
  </si>
  <si>
    <r>
      <t xml:space="preserve">Template EU IFCC2: Own funds: reconciliation of regulatory own funds to balance sheet in the audited financial statements
</t>
    </r>
    <r>
      <rPr>
        <i/>
        <sz val="12"/>
        <rFont val="Calibri"/>
        <family val="2"/>
        <charset val="204"/>
        <scheme val="minor"/>
      </rPr>
      <t>Flexible template. 
Rows have to be reported in line with the balance sheet included in the audited financial statements of the investment firm. 
Columns shall be kept fixed, unless the investment firm has the same accounting and regulatory scope of consolidation, in which case the volumes have to be entered in column (a) only.</t>
    </r>
  </si>
  <si>
    <t>EVER FINANCIAL AD                                                                                                                                                                                          31.12.2023</t>
  </si>
  <si>
    <t>EVER FINANCIAL AD                                                                                                                                                               31.12.2023</t>
  </si>
  <si>
    <t>c</t>
  </si>
  <si>
    <t>Balance sheet as in published/audited financial statements ('000)</t>
  </si>
  <si>
    <t>Under regulatory scope of consolidation</t>
  </si>
  <si>
    <t>Cross reference to EU IF CC1</t>
  </si>
  <si>
    <t>As at period end</t>
  </si>
  <si>
    <t>Assets - Breakdown by asset classes according to the balance sheet in the published/audited financial statements</t>
  </si>
  <si>
    <t>Total Assets</t>
  </si>
  <si>
    <t>Total Liabilities</t>
  </si>
  <si>
    <t>Total Shareholders' equity</t>
  </si>
  <si>
    <t>Liabilities - Breakdown by liability classes according to the balance sheet in the published/auditied financial statements</t>
  </si>
  <si>
    <t>Shareholders' Equity</t>
  </si>
  <si>
    <t>Receivables</t>
  </si>
  <si>
    <t>Cash and cash equivalents</t>
  </si>
  <si>
    <t>Financial assets reported at fair value through profit or loss</t>
  </si>
  <si>
    <t>Payables to the budget</t>
  </si>
  <si>
    <t>Wages and salaries payables</t>
  </si>
  <si>
    <t>Others</t>
  </si>
  <si>
    <t>Reg. capital</t>
  </si>
  <si>
    <t>Reserves</t>
  </si>
  <si>
    <t>Current profit/(loss)</t>
  </si>
  <si>
    <t>row 4</t>
  </si>
  <si>
    <t>row 6</t>
  </si>
  <si>
    <t>rows 7 and 8</t>
  </si>
  <si>
    <t>EVER FINANCIAL AD                                                                                                                                       31.12.2023</t>
  </si>
  <si>
    <t>Template EU IF CCA: Own funds: main features of own instruments issued by the firm</t>
  </si>
  <si>
    <t>Free text</t>
  </si>
  <si>
    <t>Issuer</t>
  </si>
  <si>
    <t>Unique identifier (e.g. CUSIP, ISIN or Bloomberg identifier for private placement)</t>
  </si>
  <si>
    <t>Public or private placement</t>
  </si>
  <si>
    <t>Governing law(s) of the instrument</t>
  </si>
  <si>
    <t>Instrument type (types to be specified by each jurisdiction)</t>
  </si>
  <si>
    <r>
      <t>Amount recognised in regulatory capital</t>
    </r>
    <r>
      <rPr>
        <sz val="11"/>
        <color rgb="FF000000"/>
        <rFont val="Calibri"/>
        <family val="2"/>
        <scheme val="minor"/>
      </rPr>
      <t xml:space="preserve"> (Currency in million, as of most recent reporting date)</t>
    </r>
  </si>
  <si>
    <t xml:space="preserve">Nominal amount of instrument </t>
  </si>
  <si>
    <t>Issue price</t>
  </si>
  <si>
    <t>Redemption price</t>
  </si>
  <si>
    <t>Accounting classification</t>
  </si>
  <si>
    <t>Original date of issuance</t>
  </si>
  <si>
    <t>Perpetual or dated</t>
  </si>
  <si>
    <t xml:space="preserve">Original maturity date </t>
  </si>
  <si>
    <t>Issuer call subject to prior supervisory approval</t>
  </si>
  <si>
    <t xml:space="preserve">Optional call date, contingent call dates and redemption amount </t>
  </si>
  <si>
    <t>Subsequent call dates, if applicable</t>
  </si>
  <si>
    <t>Coupons / dividends</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</si>
  <si>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</si>
  <si>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</si>
  <si>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</si>
  <si>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</si>
  <si>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</si>
  <si>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</si>
  <si>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</si>
  <si>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Convertible or 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</si>
  <si>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</si>
  <si>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</si>
  <si>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</si>
  <si>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</si>
  <si>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</si>
  <si>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</si>
  <si>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</si>
  <si>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</si>
  <si>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</si>
  <si>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</si>
  <si>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</si>
  <si>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Non-compliant transitioned features</t>
  </si>
  <si>
    <t>If yes, specify non-compliant features</t>
  </si>
  <si>
    <t>Link to the full term and conditions of the intrument (signposting)</t>
  </si>
  <si>
    <t>EVER FINANCIAL AD</t>
  </si>
  <si>
    <t>UIC 831649724
LEI 5493000RSX2413D2TO63</t>
  </si>
  <si>
    <t>private placement</t>
  </si>
  <si>
    <t>Commercial Law</t>
  </si>
  <si>
    <t>ordinary shares</t>
  </si>
  <si>
    <t>1.05 million BGN</t>
  </si>
  <si>
    <t>1 BGN</t>
  </si>
  <si>
    <t>Registered capital</t>
  </si>
  <si>
    <t>perpetual</t>
  </si>
  <si>
    <t>No</t>
  </si>
  <si>
    <t>floating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</si>
</sst>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name val="Calibri"/>
      <family val="2"/>
      <charset val="204"/>
      <scheme val="minor"/>
    </font>
    <font>
      <b/>
      <i/>
      <sz val="12"/>
      <name val="Calibri"/>
      <family val="2"/>
      <charset val="204"/>
      <scheme val="minor"/>
    </font>
    <font>
      <b/>
      <sz val="12"/>
      <color theme="1"/>
      <name val="Calibri"/>
      <family val="2"/>
      <charset val="204"/>
      <scheme val="minor"/>
    </font>
    <font>
      <sz val="12"/>
      <color theme="1"/>
      <name val="Calibri"/>
      <family val="2"/>
      <charset val="204"/>
      <scheme val="minor"/>
    </font>
    <font>
      <sz val="12"/>
      <color rgb="FF000000"/>
      <name val="Calibri"/>
      <family val="2"/>
      <charset val="204"/>
      <scheme val="minor"/>
    </font>
    <font>
      <sz val="12"/>
      <name val="Calibri"/>
      <family val="2"/>
      <charset val="204"/>
      <scheme val="minor"/>
    </font>
    <font>
      <b/>
      <sz val="12"/>
      <color rgb="FF000000"/>
      <name val="Calibri"/>
      <family val="2"/>
      <charset val="204"/>
      <scheme val="minor"/>
    </font>
    <font>
      <i/>
      <sz val="12"/>
      <name val="Calibri"/>
      <family val="2"/>
      <charset val="204"/>
      <scheme val="minor"/>
    </font>
    <font>
      <i/>
      <sz val="12"/>
      <color rgb="FF444444"/>
      <name val="Calibri"/>
      <family val="2"/>
      <charset val="204"/>
      <scheme val="minor"/>
    </font>
    <font>
      <u/>
      <sz val="11"/>
      <color theme="10"/>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sz val="11"/>
      <color indexed="17"/>
      <name val="Verdana"/>
      <family val="2"/>
    </font>
    <font>
      <i/>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rgb="FFCCCCCC"/>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29">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rgb="FF000000"/>
      </left>
      <right style="thin">
        <color indexed="64"/>
      </right>
      <top style="thin">
        <color rgb="FF000000"/>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rgb="FF000000"/>
      </top>
      <bottom/>
      <diagonal/>
    </border>
  </borders>
  <cellStyleXfs count="3">
    <xf numFmtId="0" fontId="0" fillId="0" borderId="0"/>
    <xf numFmtId="0" fontId="10" fillId="0" borderId="0" applyNumberFormat="0" applyFill="0" applyBorder="0" applyAlignment="0" applyProtection="0"/>
    <xf numFmtId="0" fontId="11" fillId="0" borderId="0"/>
  </cellStyleXfs>
  <cellXfs count="110">
    <xf numFmtId="0" fontId="0" fillId="0" borderId="0" xfId="0"/>
    <xf numFmtId="0" fontId="0" fillId="0" borderId="0" xfId="0" applyAlignment="1">
      <alignment horizontal="left" vertical="top"/>
    </xf>
    <xf numFmtId="0" fontId="4" fillId="0" borderId="0" xfId="0" applyFont="1" applyAlignment="1">
      <alignment horizontal="left" vertical="top"/>
    </xf>
    <xf numFmtId="1" fontId="5" fillId="0" borderId="2" xfId="0" applyNumberFormat="1" applyFont="1" applyBorder="1" applyAlignment="1">
      <alignment horizontal="left" vertical="top" indent="2" shrinkToFit="1"/>
    </xf>
    <xf numFmtId="0" fontId="6" fillId="0" borderId="3" xfId="0" applyFont="1" applyBorder="1" applyAlignment="1">
      <alignment horizontal="center" vertical="top" wrapText="1"/>
    </xf>
    <xf numFmtId="0" fontId="6" fillId="0" borderId="4" xfId="0" applyFont="1" applyBorder="1" applyAlignment="1">
      <alignment horizontal="left" vertical="top" wrapText="1"/>
    </xf>
    <xf numFmtId="0" fontId="3" fillId="0" borderId="0" xfId="0" applyFont="1" applyAlignment="1">
      <alignment horizontal="center" vertical="top" wrapText="1"/>
    </xf>
    <xf numFmtId="1" fontId="7" fillId="0" borderId="1" xfId="0" applyNumberFormat="1" applyFont="1" applyBorder="1" applyAlignment="1">
      <alignment horizontal="left" vertical="top" indent="2" shrinkToFit="1"/>
    </xf>
    <xf numFmtId="1" fontId="7" fillId="0" borderId="2" xfId="0" applyNumberFormat="1" applyFont="1" applyBorder="1" applyAlignment="1">
      <alignment horizontal="left" vertical="top" indent="2" shrinkToFit="1"/>
    </xf>
    <xf numFmtId="0" fontId="1" fillId="0" borderId="3" xfId="0" applyFont="1" applyBorder="1" applyAlignment="1">
      <alignment horizontal="left" vertical="top" wrapText="1"/>
    </xf>
    <xf numFmtId="3" fontId="6" fillId="0" borderId="11" xfId="0" applyNumberFormat="1" applyFont="1" applyBorder="1" applyAlignment="1">
      <alignment horizontal="right" vertical="center" wrapText="1"/>
    </xf>
    <xf numFmtId="0" fontId="4" fillId="0" borderId="10" xfId="0" applyFont="1" applyBorder="1" applyAlignment="1">
      <alignment horizontal="left" vertical="top"/>
    </xf>
    <xf numFmtId="1" fontId="5" fillId="0" borderId="1" xfId="0" applyNumberFormat="1" applyFont="1" applyBorder="1" applyAlignment="1">
      <alignment horizontal="left" vertical="top" indent="2" shrinkToFit="1"/>
    </xf>
    <xf numFmtId="0" fontId="4" fillId="0" borderId="10" xfId="0" applyFont="1" applyBorder="1" applyAlignment="1">
      <alignment horizontal="center" vertical="top"/>
    </xf>
    <xf numFmtId="1" fontId="5" fillId="0" borderId="1" xfId="0" applyNumberFormat="1" applyFont="1" applyBorder="1" applyAlignment="1">
      <alignment horizontal="left" vertical="top" indent="1" shrinkToFit="1"/>
    </xf>
    <xf numFmtId="1" fontId="5" fillId="0" borderId="2" xfId="0" applyNumberFormat="1" applyFont="1" applyBorder="1" applyAlignment="1">
      <alignment horizontal="left" vertical="top" indent="1" shrinkToFit="1"/>
    </xf>
    <xf numFmtId="3" fontId="6" fillId="0" borderId="13" xfId="0" applyNumberFormat="1" applyFont="1" applyBorder="1" applyAlignment="1">
      <alignment horizontal="center"/>
    </xf>
    <xf numFmtId="0" fontId="4" fillId="0" borderId="16" xfId="0" applyFont="1" applyBorder="1" applyAlignment="1">
      <alignment horizontal="center" vertical="top"/>
    </xf>
    <xf numFmtId="0" fontId="4" fillId="0" borderId="3" xfId="0" applyFont="1" applyBorder="1" applyAlignment="1">
      <alignment horizontal="left" wrapText="1"/>
    </xf>
    <xf numFmtId="3" fontId="6" fillId="0" borderId="13" xfId="0" applyNumberFormat="1" applyFont="1" applyBorder="1" applyAlignment="1">
      <alignment vertical="center" wrapText="1"/>
    </xf>
    <xf numFmtId="0" fontId="4" fillId="0" borderId="16" xfId="0" applyFont="1" applyBorder="1" applyAlignment="1">
      <alignment horizontal="left" vertical="top"/>
    </xf>
    <xf numFmtId="3" fontId="6" fillId="0" borderId="13" xfId="0" applyNumberFormat="1" applyFont="1" applyBorder="1" applyAlignment="1">
      <alignment wrapText="1"/>
    </xf>
    <xf numFmtId="3" fontId="6" fillId="0" borderId="13" xfId="0" applyNumberFormat="1" applyFont="1" applyBorder="1"/>
    <xf numFmtId="3" fontId="6" fillId="0" borderId="14" xfId="0" applyNumberFormat="1" applyFont="1" applyBorder="1"/>
    <xf numFmtId="3" fontId="6" fillId="0" borderId="12" xfId="0" applyNumberFormat="1" applyFont="1" applyBorder="1"/>
    <xf numFmtId="3" fontId="6" fillId="0" borderId="14" xfId="0" applyNumberFormat="1" applyFont="1" applyBorder="1" applyAlignment="1">
      <alignment wrapText="1"/>
    </xf>
    <xf numFmtId="1" fontId="5" fillId="0" borderId="18" xfId="0" applyNumberFormat="1" applyFont="1" applyBorder="1" applyAlignment="1">
      <alignment horizontal="left" vertical="top" indent="1" shrinkToFit="1"/>
    </xf>
    <xf numFmtId="1" fontId="5" fillId="0" borderId="19" xfId="0" applyNumberFormat="1" applyFont="1" applyBorder="1" applyAlignment="1">
      <alignment horizontal="left" vertical="top" indent="1" shrinkToFit="1"/>
    </xf>
    <xf numFmtId="3" fontId="6" fillId="0" borderId="15" xfId="0" applyNumberFormat="1" applyFont="1" applyBorder="1" applyAlignment="1">
      <alignment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6" fillId="5" borderId="3" xfId="0" applyFont="1" applyFill="1" applyBorder="1" applyAlignment="1">
      <alignment horizontal="center" vertical="top" wrapText="1"/>
    </xf>
    <xf numFmtId="0" fontId="6" fillId="5" borderId="17" xfId="0" applyFont="1" applyFill="1" applyBorder="1" applyAlignment="1">
      <alignment horizontal="center"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6" fillId="5" borderId="3" xfId="0" applyFont="1" applyFill="1" applyBorder="1" applyAlignment="1">
      <alignment horizontal="left" vertical="top" wrapText="1" indent="1"/>
    </xf>
    <xf numFmtId="0" fontId="1" fillId="0" borderId="0" xfId="0" applyFont="1" applyAlignment="1">
      <alignment horizontal="left" vertical="top" wrapText="1" indent="1"/>
    </xf>
    <xf numFmtId="1" fontId="5" fillId="0" borderId="2" xfId="0" applyNumberFormat="1" applyFont="1" applyBorder="1" applyAlignment="1">
      <alignment horizontal="center" vertical="top" shrinkToFit="1"/>
    </xf>
    <xf numFmtId="0" fontId="4" fillId="0" borderId="4" xfId="0" applyFont="1" applyBorder="1" applyAlignment="1">
      <alignment horizontal="left" wrapText="1"/>
    </xf>
    <xf numFmtId="0" fontId="4" fillId="0" borderId="2" xfId="0" applyFont="1" applyBorder="1" applyAlignment="1">
      <alignment horizontal="left" wrapText="1"/>
    </xf>
    <xf numFmtId="0" fontId="9" fillId="0" borderId="0" xfId="0" applyFont="1"/>
    <xf numFmtId="0" fontId="3" fillId="0" borderId="0" xfId="0" applyFont="1" applyAlignment="1">
      <alignment horizontal="left" vertical="top"/>
    </xf>
    <xf numFmtId="0" fontId="4" fillId="0" borderId="11" xfId="0" applyFont="1" applyBorder="1" applyAlignment="1">
      <alignment horizontal="left" wrapText="1"/>
    </xf>
    <xf numFmtId="0" fontId="4" fillId="0" borderId="11" xfId="0" applyFont="1" applyBorder="1" applyAlignment="1">
      <alignment horizontal="left" vertical="center" wrapText="1"/>
    </xf>
    <xf numFmtId="0" fontId="4" fillId="3" borderId="11" xfId="0" applyFont="1" applyFill="1" applyBorder="1" applyAlignment="1">
      <alignment horizontal="left" wrapText="1"/>
    </xf>
    <xf numFmtId="0" fontId="6" fillId="5" borderId="11" xfId="0" applyFont="1" applyFill="1" applyBorder="1" applyAlignment="1">
      <alignment horizontal="center" vertical="top" wrapText="1"/>
    </xf>
    <xf numFmtId="0" fontId="1" fillId="5" borderId="8" xfId="0" applyFont="1" applyFill="1" applyBorder="1" applyAlignment="1">
      <alignment horizontal="left" vertical="top" wrapText="1"/>
    </xf>
    <xf numFmtId="0" fontId="1" fillId="5" borderId="21" xfId="0" applyFont="1" applyFill="1" applyBorder="1" applyAlignment="1">
      <alignment horizontal="left" vertical="top" wrapText="1" indent="1"/>
    </xf>
    <xf numFmtId="0" fontId="1" fillId="5" borderId="22" xfId="0" applyFont="1" applyFill="1" applyBorder="1" applyAlignment="1">
      <alignment horizontal="center" vertical="center" wrapText="1"/>
    </xf>
    <xf numFmtId="0" fontId="1" fillId="5" borderId="23" xfId="0" applyFont="1" applyFill="1" applyBorder="1" applyAlignment="1">
      <alignment horizontal="center" vertical="top" wrapText="1"/>
    </xf>
    <xf numFmtId="0" fontId="4" fillId="5" borderId="2" xfId="0" applyFont="1" applyFill="1" applyBorder="1" applyAlignment="1">
      <alignment horizontal="left" wrapText="1"/>
    </xf>
    <xf numFmtId="0" fontId="4" fillId="5" borderId="3" xfId="0" applyFont="1" applyFill="1" applyBorder="1" applyAlignment="1">
      <alignment horizontal="left" wrapText="1"/>
    </xf>
    <xf numFmtId="0" fontId="1" fillId="5" borderId="4" xfId="0" applyFont="1" applyFill="1" applyBorder="1" applyAlignment="1">
      <alignment horizontal="left" vertical="top" wrapText="1"/>
    </xf>
    <xf numFmtId="0" fontId="4" fillId="5" borderId="11" xfId="0" applyFont="1" applyFill="1" applyBorder="1" applyAlignment="1">
      <alignment horizontal="left" wrapText="1"/>
    </xf>
    <xf numFmtId="0" fontId="6" fillId="5" borderId="27" xfId="0" applyFont="1" applyFill="1" applyBorder="1" applyAlignment="1">
      <alignment horizontal="left" vertical="top" textRotation="180" wrapText="1"/>
    </xf>
    <xf numFmtId="0" fontId="4" fillId="5" borderId="0" xfId="0" applyFont="1" applyFill="1" applyAlignment="1">
      <alignment horizontal="left" vertical="top"/>
    </xf>
    <xf numFmtId="0" fontId="6" fillId="5" borderId="4" xfId="0" applyFont="1" applyFill="1" applyBorder="1" applyAlignment="1">
      <alignment horizontal="center" vertical="top" wrapText="1"/>
    </xf>
    <xf numFmtId="0" fontId="6" fillId="5" borderId="3" xfId="0" applyFont="1" applyFill="1" applyBorder="1" applyAlignment="1">
      <alignment horizontal="left" vertical="top" wrapText="1" indent="2"/>
    </xf>
    <xf numFmtId="0" fontId="4" fillId="5" borderId="4" xfId="0" applyFont="1" applyFill="1" applyBorder="1" applyAlignment="1">
      <alignment horizontal="left" wrapText="1"/>
    </xf>
    <xf numFmtId="0" fontId="4" fillId="0" borderId="4" xfId="0" applyFont="1" applyBorder="1" applyAlignment="1">
      <alignment horizontal="center" wrapText="1"/>
    </xf>
    <xf numFmtId="3" fontId="1" fillId="0" borderId="11" xfId="0" applyNumberFormat="1" applyFont="1" applyBorder="1" applyAlignment="1">
      <alignment horizontal="right" vertical="center" wrapText="1"/>
    </xf>
    <xf numFmtId="4" fontId="6" fillId="0" borderId="11" xfId="0" applyNumberFormat="1" applyFont="1" applyBorder="1" applyAlignment="1">
      <alignment horizontal="right" vertical="center" wrapText="1"/>
    </xf>
    <xf numFmtId="4" fontId="4" fillId="0" borderId="3" xfId="0" applyNumberFormat="1" applyFont="1" applyBorder="1" applyAlignment="1">
      <alignment horizontal="left" wrapText="1"/>
    </xf>
    <xf numFmtId="4" fontId="6" fillId="0" borderId="13" xfId="0" applyNumberFormat="1" applyFont="1" applyBorder="1"/>
    <xf numFmtId="4" fontId="4" fillId="0" borderId="3" xfId="0" applyNumberFormat="1" applyFont="1" applyBorder="1" applyAlignment="1">
      <alignment horizontal="left" vertical="center" wrapText="1"/>
    </xf>
    <xf numFmtId="4" fontId="4" fillId="0" borderId="20" xfId="0" applyNumberFormat="1" applyFont="1" applyBorder="1" applyAlignment="1">
      <alignment horizontal="left" vertical="center" wrapText="1"/>
    </xf>
    <xf numFmtId="0" fontId="10" fillId="0" borderId="11" xfId="1" applyFill="1" applyBorder="1" applyAlignment="1">
      <alignment horizontal="left" wrapText="1"/>
    </xf>
    <xf numFmtId="14" fontId="4" fillId="0" borderId="11" xfId="0" applyNumberFormat="1" applyFont="1" applyBorder="1" applyAlignment="1">
      <alignment horizontal="left" wrapText="1"/>
    </xf>
    <xf numFmtId="0" fontId="1" fillId="4" borderId="11" xfId="0" applyFont="1" applyFill="1" applyBorder="1" applyAlignment="1">
      <alignment horizontal="center" vertical="top" wrapText="1"/>
    </xf>
    <xf numFmtId="0" fontId="6" fillId="5" borderId="24" xfId="0" applyFont="1" applyFill="1" applyBorder="1" applyAlignment="1">
      <alignment horizontal="left" vertical="top" wrapText="1"/>
    </xf>
    <xf numFmtId="0" fontId="6" fillId="5" borderId="25" xfId="0" applyFont="1" applyFill="1" applyBorder="1" applyAlignment="1">
      <alignment horizontal="left" vertical="top" wrapText="1"/>
    </xf>
    <xf numFmtId="0" fontId="6" fillId="5" borderId="26" xfId="0" applyFont="1" applyFill="1" applyBorder="1" applyAlignment="1">
      <alignment horizontal="left" vertical="top" wrapText="1"/>
    </xf>
    <xf numFmtId="0" fontId="3" fillId="4" borderId="27" xfId="0" applyFont="1" applyFill="1" applyBorder="1" applyAlignment="1">
      <alignment horizontal="left" vertical="top"/>
    </xf>
    <xf numFmtId="0" fontId="1" fillId="2" borderId="5" xfId="0" applyFont="1" applyFill="1" applyBorder="1" applyAlignment="1">
      <alignment horizontal="center" vertical="top" wrapText="1"/>
    </xf>
    <xf numFmtId="0" fontId="1" fillId="2" borderId="28" xfId="0" applyFont="1" applyFill="1" applyBorder="1" applyAlignment="1">
      <alignment horizontal="center" vertical="top" wrapText="1"/>
    </xf>
    <xf numFmtId="1" fontId="5" fillId="0" borderId="1" xfId="0" applyNumberFormat="1" applyFont="1" applyBorder="1" applyAlignment="1">
      <alignment horizontal="right" vertical="top" shrinkToFit="1"/>
    </xf>
    <xf numFmtId="1" fontId="5" fillId="0" borderId="2" xfId="0" applyNumberFormat="1" applyFont="1" applyBorder="1" applyAlignment="1">
      <alignment horizontal="right" vertical="top" shrinkToFi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1" fillId="2" borderId="1" xfId="0" applyFont="1" applyFill="1" applyBorder="1" applyAlignment="1">
      <alignment horizontal="center" vertical="top" wrapText="1"/>
    </xf>
    <xf numFmtId="0" fontId="4" fillId="2" borderId="1" xfId="0" applyFont="1" applyFill="1" applyBorder="1" applyAlignment="1">
      <alignment horizontal="left" vertical="top" wrapText="1" indent="7"/>
    </xf>
    <xf numFmtId="0" fontId="4" fillId="0" borderId="1" xfId="0" applyFont="1" applyBorder="1" applyAlignment="1">
      <alignment horizontal="left" wrapText="1"/>
    </xf>
    <xf numFmtId="0" fontId="4" fillId="0" borderId="2" xfId="0" applyFont="1" applyBorder="1" applyAlignment="1">
      <alignment horizontal="left" wrapText="1"/>
    </xf>
    <xf numFmtId="0" fontId="3" fillId="4" borderId="11" xfId="0" applyFont="1" applyFill="1" applyBorder="1" applyAlignment="1">
      <alignment horizontal="left" vertical="top"/>
    </xf>
    <xf numFmtId="0" fontId="6" fillId="5" borderId="0" xfId="0" applyFont="1" applyFill="1" applyAlignment="1">
      <alignment horizontal="left" vertical="top" wrapText="1"/>
    </xf>
    <xf numFmtId="0" fontId="4" fillId="5" borderId="0" xfId="0" applyFont="1" applyFill="1" applyAlignment="1">
      <alignment horizontal="lef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0" xfId="0" applyFont="1" applyFill="1" applyAlignment="1">
      <alignment horizontal="left" vertical="center" wrapText="1"/>
    </xf>
    <xf numFmtId="0" fontId="4" fillId="5" borderId="7" xfId="0" applyFont="1" applyFill="1" applyBorder="1" applyAlignment="1">
      <alignment horizontal="left" vertical="center" wrapText="1"/>
    </xf>
    <xf numFmtId="0" fontId="1" fillId="5" borderId="11" xfId="0" applyFont="1" applyFill="1" applyBorder="1" applyAlignment="1">
      <alignment horizontal="left" vertical="top" wrapText="1" indent="1"/>
    </xf>
    <xf numFmtId="0" fontId="1" fillId="5" borderId="11" xfId="0" applyFont="1" applyFill="1" applyBorder="1" applyAlignment="1">
      <alignment horizontal="center" vertical="top" wrapText="1"/>
    </xf>
    <xf numFmtId="0" fontId="6" fillId="0" borderId="11" xfId="0" applyFont="1" applyBorder="1" applyAlignment="1">
      <alignment horizontal="left" vertical="top" wrapText="1"/>
    </xf>
    <xf numFmtId="0" fontId="12" fillId="0" borderId="11" xfId="2" applyFont="1" applyBorder="1" applyAlignment="1">
      <alignment vertical="center"/>
    </xf>
    <xf numFmtId="0" fontId="13" fillId="0" borderId="11" xfId="2" applyFont="1" applyBorder="1" applyAlignment="1">
      <alignment vertical="center"/>
    </xf>
    <xf numFmtId="0" fontId="13" fillId="0" borderId="11" xfId="2" applyFont="1" applyBorder="1" applyAlignment="1">
      <alignment horizontal="left" vertical="center" indent="1"/>
    </xf>
    <xf numFmtId="0" fontId="13" fillId="0" borderId="11" xfId="2" applyFont="1" applyBorder="1" applyAlignment="1">
      <alignment horizontal="left" vertical="center" indent="2"/>
    </xf>
    <xf numFmtId="0" fontId="11" fillId="0" borderId="11" xfId="2" applyBorder="1" applyAlignment="1">
      <alignment horizontal="left" vertical="center" wrapText="1" indent="1"/>
    </xf>
    <xf numFmtId="0" fontId="13" fillId="0" borderId="11" xfId="2" applyFont="1" applyBorder="1" applyAlignment="1">
      <alignment horizontal="left" vertical="center" wrapText="1" indent="1"/>
    </xf>
    <xf numFmtId="0" fontId="13" fillId="0" borderId="11" xfId="2" applyFont="1" applyBorder="1" applyAlignment="1">
      <alignment horizontal="left" vertical="center" wrapText="1"/>
    </xf>
    <xf numFmtId="0" fontId="12" fillId="0" borderId="11" xfId="2" applyFont="1" applyBorder="1" applyAlignment="1">
      <alignment vertical="center" wrapText="1"/>
    </xf>
    <xf numFmtId="0" fontId="13" fillId="0" borderId="11" xfId="2" applyFont="1" applyBorder="1" applyAlignment="1">
      <alignment vertical="center" wrapText="1"/>
    </xf>
    <xf numFmtId="0" fontId="13" fillId="0" borderId="11" xfId="2" applyFont="1" applyBorder="1" applyAlignment="1">
      <alignment horizontal="left" vertical="center" wrapText="1" indent="2"/>
    </xf>
    <xf numFmtId="0" fontId="1" fillId="2" borderId="1" xfId="0" applyFont="1" applyFill="1" applyBorder="1" applyAlignment="1">
      <alignment horizontal="left" vertical="top" wrapText="1" indent="7"/>
    </xf>
    <xf numFmtId="0" fontId="8" fillId="5" borderId="11" xfId="0" applyFont="1" applyFill="1" applyBorder="1" applyAlignment="1">
      <alignment horizontal="center" vertical="top" wrapText="1"/>
    </xf>
    <xf numFmtId="0" fontId="15" fillId="0" borderId="11" xfId="2" applyFont="1" applyBorder="1" applyAlignment="1">
      <alignment vertical="center"/>
    </xf>
    <xf numFmtId="0" fontId="16" fillId="0" borderId="11" xfId="2" applyFont="1" applyBorder="1" applyAlignment="1">
      <alignment vertical="center"/>
    </xf>
  </cellXfs>
  <cellStyles count="3">
    <cellStyle name="Hyperlink" xfId="1" builtinId="8"/>
    <cellStyle name="Normal" xfId="0" builtinId="0"/>
    <cellStyle name="Normal 2" xfId="2" xr:uid="{6EE0FB5B-CEF4-4B9F-9142-6AF49CEE6E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0</xdr:colOff>
      <xdr:row>1</xdr:row>
      <xdr:rowOff>34434</xdr:rowOff>
    </xdr:from>
    <xdr:ext cx="6350" cy="6480175"/>
    <xdr:sp macro="" textlink="">
      <xdr:nvSpPr>
        <xdr:cNvPr id="2" name="Shape 31">
          <a:extLst>
            <a:ext uri="{FF2B5EF4-FFF2-40B4-BE49-F238E27FC236}">
              <a16:creationId xmlns:a16="http://schemas.microsoft.com/office/drawing/2014/main" id="{D664B3D5-DF2B-4AFE-A091-92AD85EAD6B8}"/>
            </a:ext>
          </a:extLst>
        </xdr:cNvPr>
        <xdr:cNvSpPr/>
      </xdr:nvSpPr>
      <xdr:spPr>
        <a:xfrm>
          <a:off x="9700946" y="34434"/>
          <a:ext cx="6350" cy="6480175"/>
        </a:xfrm>
        <a:custGeom>
          <a:avLst/>
          <a:gdLst/>
          <a:ahLst/>
          <a:cxnLst/>
          <a:rect l="0" t="0" r="0" b="0"/>
          <a:pathLst>
            <a:path w="6350" h="6480175">
              <a:moveTo>
                <a:pt x="6324" y="6480001"/>
              </a:moveTo>
              <a:lnTo>
                <a:pt x="6324" y="0"/>
              </a:lnTo>
              <a:lnTo>
                <a:pt x="0" y="0"/>
              </a:lnTo>
              <a:lnTo>
                <a:pt x="0" y="6480001"/>
              </a:lnTo>
              <a:lnTo>
                <a:pt x="6324" y="6480001"/>
              </a:lnTo>
              <a:close/>
            </a:path>
          </a:pathLst>
        </a:custGeom>
        <a:solidFill>
          <a:srgbClr val="000000"/>
        </a:solidFill>
      </xdr:spPr>
    </xdr:sp>
    <xdr:clientData/>
  </xdr:oneCellAnchor>
  <xdr:oneCellAnchor>
    <xdr:from>
      <xdr:col>5</xdr:col>
      <xdr:colOff>0</xdr:colOff>
      <xdr:row>1</xdr:row>
      <xdr:rowOff>0</xdr:rowOff>
    </xdr:from>
    <xdr:ext cx="6350" cy="6480175"/>
    <xdr:sp macro="" textlink="">
      <xdr:nvSpPr>
        <xdr:cNvPr id="3" name="Shape 31">
          <a:extLst>
            <a:ext uri="{FF2B5EF4-FFF2-40B4-BE49-F238E27FC236}">
              <a16:creationId xmlns:a16="http://schemas.microsoft.com/office/drawing/2014/main" id="{7627B4D5-405D-4708-8FE7-0F9FB2C55404}"/>
            </a:ext>
          </a:extLst>
        </xdr:cNvPr>
        <xdr:cNvSpPr/>
      </xdr:nvSpPr>
      <xdr:spPr>
        <a:xfrm>
          <a:off x="10668000" y="0"/>
          <a:ext cx="6350" cy="6480175"/>
        </a:xfrm>
        <a:custGeom>
          <a:avLst/>
          <a:gdLst/>
          <a:ahLst/>
          <a:cxnLst/>
          <a:rect l="0" t="0" r="0" b="0"/>
          <a:pathLst>
            <a:path w="6350" h="6480175">
              <a:moveTo>
                <a:pt x="6324" y="6480001"/>
              </a:moveTo>
              <a:lnTo>
                <a:pt x="6324" y="0"/>
              </a:lnTo>
              <a:lnTo>
                <a:pt x="0" y="0"/>
              </a:lnTo>
              <a:lnTo>
                <a:pt x="0" y="6480001"/>
              </a:lnTo>
              <a:lnTo>
                <a:pt x="6324" y="6480001"/>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1</xdr:row>
      <xdr:rowOff>34434</xdr:rowOff>
    </xdr:from>
    <xdr:ext cx="6350" cy="6480175"/>
    <xdr:sp macro="" textlink="">
      <xdr:nvSpPr>
        <xdr:cNvPr id="2" name="Shape 34">
          <a:extLst>
            <a:ext uri="{FF2B5EF4-FFF2-40B4-BE49-F238E27FC236}">
              <a16:creationId xmlns:a16="http://schemas.microsoft.com/office/drawing/2014/main" id="{B23CC271-F9E1-45A9-B435-29A17C97B355}"/>
            </a:ext>
          </a:extLst>
        </xdr:cNvPr>
        <xdr:cNvSpPr/>
      </xdr:nvSpPr>
      <xdr:spPr>
        <a:xfrm>
          <a:off x="9741586" y="34434"/>
          <a:ext cx="6350" cy="6480175"/>
        </a:xfrm>
        <a:custGeom>
          <a:avLst/>
          <a:gdLst/>
          <a:ahLst/>
          <a:cxnLst/>
          <a:rect l="0" t="0" r="0" b="0"/>
          <a:pathLst>
            <a:path w="6350" h="6480175">
              <a:moveTo>
                <a:pt x="6324" y="6480001"/>
              </a:moveTo>
              <a:lnTo>
                <a:pt x="6324" y="0"/>
              </a:lnTo>
              <a:lnTo>
                <a:pt x="0" y="0"/>
              </a:lnTo>
              <a:lnTo>
                <a:pt x="0" y="6480001"/>
              </a:lnTo>
              <a:lnTo>
                <a:pt x="6324" y="6480001"/>
              </a:lnTo>
              <a:close/>
            </a:path>
          </a:pathLst>
        </a:custGeom>
        <a:solidFill>
          <a:srgbClr val="000000"/>
        </a:solidFill>
      </xdr:spPr>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183130</xdr:colOff>
      <xdr:row>2</xdr:row>
      <xdr:rowOff>0</xdr:rowOff>
    </xdr:from>
    <xdr:ext cx="6480175" cy="6350"/>
    <xdr:sp macro="" textlink="">
      <xdr:nvSpPr>
        <xdr:cNvPr id="2" name="Shape 35">
          <a:extLst>
            <a:ext uri="{FF2B5EF4-FFF2-40B4-BE49-F238E27FC236}">
              <a16:creationId xmlns:a16="http://schemas.microsoft.com/office/drawing/2014/main" id="{36EF4C68-B98A-4AB9-9778-8028364B1593}"/>
            </a:ext>
          </a:extLst>
        </xdr:cNvPr>
        <xdr:cNvSpPr/>
      </xdr:nvSpPr>
      <xdr:spPr>
        <a:xfrm>
          <a:off x="554605" y="381000"/>
          <a:ext cx="6480175" cy="6350"/>
        </a:xfrm>
        <a:custGeom>
          <a:avLst/>
          <a:gdLst/>
          <a:ahLst/>
          <a:cxnLst/>
          <a:rect l="0" t="0" r="0" b="0"/>
          <a:pathLst>
            <a:path w="6480175" h="6350">
              <a:moveTo>
                <a:pt x="6480001" y="0"/>
              </a:moveTo>
              <a:lnTo>
                <a:pt x="0" y="0"/>
              </a:lnTo>
              <a:lnTo>
                <a:pt x="0" y="6324"/>
              </a:lnTo>
              <a:lnTo>
                <a:pt x="6480001" y="6324"/>
              </a:lnTo>
              <a:lnTo>
                <a:pt x="6480001" y="0"/>
              </a:lnTo>
              <a:close/>
            </a:path>
          </a:pathLst>
        </a:custGeom>
        <a:solidFill>
          <a:srgbClr val="000000"/>
        </a:solidFill>
      </xdr:spPr>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portal.registryagency.bg/CR/Reports/ActiveConditionTabResult?uic=831649724"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
  <sheetViews>
    <sheetView tabSelected="1" workbookViewId="0">
      <selection activeCell="J14" sqref="J14"/>
    </sheetView>
  </sheetViews>
  <sheetFormatPr defaultColWidth="9.07421875" defaultRowHeight="14.6" x14ac:dyDescent="0.4"/>
  <cols>
    <col min="1" max="1" width="11.84375" style="1" customWidth="1"/>
    <col min="2" max="2" width="13.3046875" style="1" customWidth="1"/>
    <col min="3" max="3" width="54.69140625" style="1" bestFit="1" customWidth="1"/>
    <col min="4" max="4" width="15.84375" style="1" customWidth="1"/>
    <col min="5" max="5" width="2.3046875" style="1" customWidth="1"/>
    <col min="6" max="16384" width="9.07421875" style="1"/>
  </cols>
  <sheetData>
    <row r="1" spans="1:5" ht="69" customHeight="1" x14ac:dyDescent="0.4">
      <c r="A1" s="68" t="s">
        <v>5</v>
      </c>
      <c r="B1" s="68"/>
      <c r="C1" s="68"/>
      <c r="D1" s="68"/>
      <c r="E1" s="6"/>
    </row>
    <row r="2" spans="1:5" ht="36" customHeight="1" x14ac:dyDescent="0.4">
      <c r="A2" s="94" t="s">
        <v>6</v>
      </c>
      <c r="B2" s="94"/>
      <c r="C2" s="94"/>
      <c r="D2" s="94"/>
      <c r="E2" s="2"/>
    </row>
    <row r="3" spans="1:5" ht="77.150000000000006" customHeight="1" x14ac:dyDescent="0.4">
      <c r="A3" s="46" t="s">
        <v>7</v>
      </c>
      <c r="B3" s="47" t="s">
        <v>8</v>
      </c>
      <c r="C3" s="48" t="s">
        <v>9</v>
      </c>
      <c r="D3" s="49" t="s">
        <v>10</v>
      </c>
      <c r="E3" s="2"/>
    </row>
    <row r="4" spans="1:5" ht="15.9" x14ac:dyDescent="0.45">
      <c r="A4" s="50"/>
      <c r="B4" s="51"/>
      <c r="C4" s="52" t="s">
        <v>11</v>
      </c>
      <c r="D4" s="53"/>
      <c r="E4" s="2"/>
    </row>
    <row r="5" spans="1:5" ht="15.9" x14ac:dyDescent="0.4">
      <c r="A5" s="3">
        <v>1</v>
      </c>
      <c r="B5" s="4" t="s">
        <v>18</v>
      </c>
      <c r="C5" s="5" t="s">
        <v>12</v>
      </c>
      <c r="D5" s="95" t="s">
        <v>17</v>
      </c>
      <c r="E5" s="2"/>
    </row>
    <row r="6" spans="1:5" ht="31.75" x14ac:dyDescent="0.4">
      <c r="A6" s="3">
        <v>2</v>
      </c>
      <c r="B6" s="4" t="s">
        <v>19</v>
      </c>
      <c r="C6" s="5" t="s">
        <v>13</v>
      </c>
      <c r="D6" s="95" t="s">
        <v>15</v>
      </c>
      <c r="E6" s="2"/>
    </row>
    <row r="7" spans="1:5" ht="15.9" x14ac:dyDescent="0.4">
      <c r="A7" s="3">
        <v>3</v>
      </c>
      <c r="B7" s="4" t="s">
        <v>20</v>
      </c>
      <c r="C7" s="5" t="s">
        <v>14</v>
      </c>
      <c r="D7" s="95" t="s">
        <v>16</v>
      </c>
      <c r="E7" s="2"/>
    </row>
  </sheetData>
  <mergeCells count="2">
    <mergeCell ref="A2:D2"/>
    <mergeCell ref="A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5"/>
  <sheetViews>
    <sheetView workbookViewId="0">
      <selection sqref="A1:E1"/>
    </sheetView>
  </sheetViews>
  <sheetFormatPr defaultColWidth="9.07421875" defaultRowHeight="15.9" x14ac:dyDescent="0.4"/>
  <cols>
    <col min="1" max="1" width="10.69140625" style="2" customWidth="1"/>
    <col min="2" max="2" width="6.3046875" style="2" customWidth="1"/>
    <col min="3" max="3" width="76" style="2" customWidth="1"/>
    <col min="4" max="4" width="21.69140625" style="2" customWidth="1"/>
    <col min="5" max="5" width="51.07421875" style="2" customWidth="1"/>
    <col min="6" max="16384" width="9.07421875" style="2"/>
  </cols>
  <sheetData>
    <row r="1" spans="1:5" x14ac:dyDescent="0.4">
      <c r="A1" s="72" t="s">
        <v>75</v>
      </c>
      <c r="B1" s="72"/>
      <c r="C1" s="72"/>
      <c r="D1" s="72"/>
      <c r="E1" s="72"/>
    </row>
    <row r="2" spans="1:5" ht="13.5" customHeight="1" x14ac:dyDescent="0.4">
      <c r="A2" s="69" t="s">
        <v>0</v>
      </c>
      <c r="B2" s="71"/>
      <c r="C2" s="69" t="s">
        <v>21</v>
      </c>
      <c r="D2" s="70"/>
      <c r="E2" s="71"/>
    </row>
    <row r="3" spans="1:5" ht="15.75" customHeight="1" x14ac:dyDescent="0.4">
      <c r="A3" s="29"/>
      <c r="B3" s="29"/>
      <c r="C3" s="30"/>
      <c r="D3" s="31" t="s">
        <v>2</v>
      </c>
      <c r="E3" s="32" t="s">
        <v>22</v>
      </c>
    </row>
    <row r="4" spans="1:5" ht="53.15" customHeight="1" x14ac:dyDescent="0.4">
      <c r="A4" s="33"/>
      <c r="B4" s="33"/>
      <c r="C4" s="34"/>
      <c r="D4" s="35" t="s">
        <v>23</v>
      </c>
      <c r="E4" s="32" t="s">
        <v>24</v>
      </c>
    </row>
    <row r="5" spans="1:5" ht="15.45" customHeight="1" x14ac:dyDescent="0.4">
      <c r="A5" s="73" t="s">
        <v>25</v>
      </c>
      <c r="B5" s="73"/>
      <c r="C5" s="73"/>
      <c r="D5" s="73"/>
      <c r="E5" s="74"/>
    </row>
    <row r="6" spans="1:5" ht="15.45" customHeight="1" x14ac:dyDescent="0.4">
      <c r="A6" s="7">
        <v>1</v>
      </c>
      <c r="B6" s="8"/>
      <c r="C6" s="96" t="s">
        <v>11</v>
      </c>
      <c r="D6" s="61">
        <f>D7+D47</f>
        <v>1608553.71</v>
      </c>
      <c r="E6" s="11"/>
    </row>
    <row r="7" spans="1:5" ht="15.45" customHeight="1" x14ac:dyDescent="0.4">
      <c r="A7" s="7">
        <v>2</v>
      </c>
      <c r="B7" s="8"/>
      <c r="C7" s="96" t="s">
        <v>26</v>
      </c>
      <c r="D7" s="61">
        <f>D8+D35</f>
        <v>1608553.71</v>
      </c>
      <c r="E7" s="11"/>
    </row>
    <row r="8" spans="1:5" ht="15.45" customHeight="1" x14ac:dyDescent="0.4">
      <c r="A8" s="7">
        <v>3</v>
      </c>
      <c r="B8" s="8"/>
      <c r="C8" s="96" t="s">
        <v>27</v>
      </c>
      <c r="D8" s="61">
        <v>1608553.71</v>
      </c>
      <c r="E8" s="11"/>
    </row>
    <row r="9" spans="1:5" ht="15.45" customHeight="1" x14ac:dyDescent="0.4">
      <c r="A9" s="12">
        <v>4</v>
      </c>
      <c r="B9" s="3"/>
      <c r="C9" s="97" t="s">
        <v>28</v>
      </c>
      <c r="D9" s="61">
        <v>1050000</v>
      </c>
      <c r="E9" s="13" t="s">
        <v>71</v>
      </c>
    </row>
    <row r="10" spans="1:5" ht="15.45" customHeight="1" x14ac:dyDescent="0.4">
      <c r="A10" s="12">
        <v>5</v>
      </c>
      <c r="B10" s="3"/>
      <c r="C10" s="97" t="s">
        <v>29</v>
      </c>
      <c r="D10" s="61"/>
      <c r="E10" s="13"/>
    </row>
    <row r="11" spans="1:5" ht="15.45" customHeight="1" x14ac:dyDescent="0.4">
      <c r="A11" s="12">
        <v>6</v>
      </c>
      <c r="B11" s="3"/>
      <c r="C11" s="97" t="s">
        <v>30</v>
      </c>
      <c r="D11" s="61">
        <v>-3346727.02</v>
      </c>
      <c r="E11" s="13" t="s">
        <v>72</v>
      </c>
    </row>
    <row r="12" spans="1:5" ht="15.45" customHeight="1" x14ac:dyDescent="0.4">
      <c r="A12" s="12">
        <v>7</v>
      </c>
      <c r="B12" s="3"/>
      <c r="C12" s="97" t="s">
        <v>31</v>
      </c>
      <c r="D12" s="61">
        <v>3800280.73</v>
      </c>
      <c r="E12" s="13" t="s">
        <v>73</v>
      </c>
    </row>
    <row r="13" spans="1:5" ht="15.45" customHeight="1" x14ac:dyDescent="0.4">
      <c r="A13" s="12">
        <v>8</v>
      </c>
      <c r="B13" s="3"/>
      <c r="C13" s="97" t="s">
        <v>32</v>
      </c>
      <c r="D13" s="61">
        <v>105000</v>
      </c>
      <c r="E13" s="13" t="s">
        <v>73</v>
      </c>
    </row>
    <row r="14" spans="1:5" ht="15.45" customHeight="1" x14ac:dyDescent="0.4">
      <c r="A14" s="12">
        <v>9</v>
      </c>
      <c r="B14" s="3"/>
      <c r="C14" s="97" t="s">
        <v>33</v>
      </c>
      <c r="D14" s="61"/>
      <c r="E14" s="13"/>
    </row>
    <row r="15" spans="1:5" ht="15.45" customHeight="1" x14ac:dyDescent="0.4">
      <c r="A15" s="14">
        <v>10</v>
      </c>
      <c r="B15" s="15"/>
      <c r="C15" s="97" t="s">
        <v>34</v>
      </c>
      <c r="D15" s="61"/>
      <c r="E15" s="13"/>
    </row>
    <row r="16" spans="1:5" ht="15.45" customHeight="1" x14ac:dyDescent="0.4">
      <c r="A16" s="14">
        <v>11</v>
      </c>
      <c r="B16" s="15"/>
      <c r="C16" s="97" t="s">
        <v>35</v>
      </c>
      <c r="D16" s="61"/>
      <c r="E16" s="13"/>
    </row>
    <row r="17" spans="1:5" ht="15.45" customHeight="1" x14ac:dyDescent="0.4">
      <c r="A17" s="14">
        <v>12</v>
      </c>
      <c r="B17" s="15"/>
      <c r="C17" s="97" t="s">
        <v>36</v>
      </c>
      <c r="D17" s="61">
        <v>0</v>
      </c>
      <c r="E17" s="13"/>
    </row>
    <row r="18" spans="1:5" ht="15.45" customHeight="1" x14ac:dyDescent="0.4">
      <c r="A18" s="14">
        <v>13</v>
      </c>
      <c r="B18" s="15"/>
      <c r="C18" s="98" t="s">
        <v>37</v>
      </c>
      <c r="D18" s="61"/>
      <c r="E18" s="13"/>
    </row>
    <row r="19" spans="1:5" ht="15.45" customHeight="1" x14ac:dyDescent="0.4">
      <c r="A19" s="14">
        <v>14</v>
      </c>
      <c r="B19" s="15"/>
      <c r="C19" s="99" t="s">
        <v>38</v>
      </c>
      <c r="D19" s="61"/>
      <c r="E19" s="13"/>
    </row>
    <row r="20" spans="1:5" ht="15.45" customHeight="1" x14ac:dyDescent="0.4">
      <c r="A20" s="14">
        <v>15</v>
      </c>
      <c r="B20" s="15"/>
      <c r="C20" s="99" t="s">
        <v>39</v>
      </c>
      <c r="D20" s="61">
        <v>0</v>
      </c>
      <c r="E20" s="13"/>
    </row>
    <row r="21" spans="1:5" ht="15.45" customHeight="1" x14ac:dyDescent="0.4">
      <c r="A21" s="14">
        <v>16</v>
      </c>
      <c r="B21" s="15"/>
      <c r="C21" s="99" t="s">
        <v>40</v>
      </c>
      <c r="D21" s="61"/>
      <c r="E21" s="13"/>
    </row>
    <row r="22" spans="1:5" ht="15.45" customHeight="1" x14ac:dyDescent="0.4">
      <c r="A22" s="14">
        <v>17</v>
      </c>
      <c r="B22" s="15"/>
      <c r="C22" s="98" t="s">
        <v>41</v>
      </c>
      <c r="D22" s="61">
        <v>0</v>
      </c>
      <c r="E22" s="13"/>
    </row>
    <row r="23" spans="1:5" ht="15.45" customHeight="1" x14ac:dyDescent="0.4">
      <c r="A23" s="14">
        <v>18</v>
      </c>
      <c r="B23" s="15"/>
      <c r="C23" s="98" t="s">
        <v>42</v>
      </c>
      <c r="D23" s="61"/>
      <c r="E23" s="13"/>
    </row>
    <row r="24" spans="1:5" ht="15.45" customHeight="1" x14ac:dyDescent="0.4">
      <c r="A24" s="14">
        <v>19</v>
      </c>
      <c r="B24" s="15"/>
      <c r="C24" s="98" t="s">
        <v>43</v>
      </c>
      <c r="D24" s="61"/>
      <c r="E24" s="13"/>
    </row>
    <row r="25" spans="1:5" ht="25.95" customHeight="1" x14ac:dyDescent="0.45">
      <c r="A25" s="14">
        <v>20</v>
      </c>
      <c r="B25" s="15"/>
      <c r="C25" s="100" t="s">
        <v>44</v>
      </c>
      <c r="D25" s="61"/>
      <c r="E25" s="16"/>
    </row>
    <row r="26" spans="1:5" ht="25.95" customHeight="1" x14ac:dyDescent="0.4">
      <c r="A26" s="14">
        <v>21</v>
      </c>
      <c r="B26" s="15"/>
      <c r="C26" s="100" t="s">
        <v>45</v>
      </c>
      <c r="D26" s="61"/>
      <c r="E26" s="17"/>
    </row>
    <row r="27" spans="1:5" ht="25.95" customHeight="1" x14ac:dyDescent="0.45">
      <c r="A27" s="14">
        <v>22</v>
      </c>
      <c r="B27" s="15"/>
      <c r="C27" s="100" t="s">
        <v>46</v>
      </c>
      <c r="D27" s="61"/>
      <c r="E27" s="16"/>
    </row>
    <row r="28" spans="1:5" ht="25.95" customHeight="1" x14ac:dyDescent="0.45">
      <c r="A28" s="14">
        <v>23</v>
      </c>
      <c r="B28" s="15"/>
      <c r="C28" s="101" t="s">
        <v>47</v>
      </c>
      <c r="D28" s="61"/>
      <c r="E28" s="16"/>
    </row>
    <row r="29" spans="1:5" ht="25.95" customHeight="1" x14ac:dyDescent="0.45">
      <c r="A29" s="14">
        <v>24</v>
      </c>
      <c r="B29" s="15"/>
      <c r="C29" s="101" t="s">
        <v>48</v>
      </c>
      <c r="D29" s="61"/>
      <c r="E29" s="18"/>
    </row>
    <row r="30" spans="1:5" ht="15.45" customHeight="1" x14ac:dyDescent="0.45">
      <c r="A30" s="14">
        <v>25</v>
      </c>
      <c r="B30" s="15"/>
      <c r="C30" s="101" t="s">
        <v>49</v>
      </c>
      <c r="D30" s="62"/>
      <c r="E30" s="19"/>
    </row>
    <row r="31" spans="1:5" ht="23.25" customHeight="1" x14ac:dyDescent="0.45">
      <c r="A31" s="14">
        <v>26</v>
      </c>
      <c r="B31" s="15"/>
      <c r="C31" s="101" t="s">
        <v>50</v>
      </c>
      <c r="D31" s="62"/>
      <c r="E31" s="20"/>
    </row>
    <row r="32" spans="1:5" x14ac:dyDescent="0.45">
      <c r="A32" s="14">
        <v>27</v>
      </c>
      <c r="B32" s="15"/>
      <c r="C32" s="102" t="s">
        <v>51</v>
      </c>
      <c r="D32" s="62"/>
      <c r="E32" s="21"/>
    </row>
    <row r="33" spans="1:5" x14ac:dyDescent="0.45">
      <c r="A33" s="14">
        <v>28</v>
      </c>
      <c r="B33" s="15"/>
      <c r="C33" s="103" t="s">
        <v>52</v>
      </c>
      <c r="D33" s="63">
        <v>0</v>
      </c>
      <c r="E33" s="22"/>
    </row>
    <row r="34" spans="1:5" x14ac:dyDescent="0.45">
      <c r="A34" s="14">
        <v>29</v>
      </c>
      <c r="B34" s="15"/>
      <c r="C34" s="104" t="s">
        <v>53</v>
      </c>
      <c r="D34" s="62"/>
      <c r="E34" s="23"/>
    </row>
    <row r="35" spans="1:5" x14ac:dyDescent="0.45">
      <c r="A35" s="14">
        <v>30</v>
      </c>
      <c r="B35" s="15"/>
      <c r="C35" s="104" t="s">
        <v>29</v>
      </c>
      <c r="D35" s="62"/>
      <c r="E35" s="24"/>
    </row>
    <row r="36" spans="1:5" x14ac:dyDescent="0.45">
      <c r="A36" s="14">
        <v>31</v>
      </c>
      <c r="B36" s="15"/>
      <c r="C36" s="104" t="s">
        <v>54</v>
      </c>
      <c r="D36" s="62"/>
      <c r="E36" s="22"/>
    </row>
    <row r="37" spans="1:5" x14ac:dyDescent="0.45">
      <c r="A37" s="14">
        <v>32</v>
      </c>
      <c r="B37" s="15"/>
      <c r="C37" s="101" t="s">
        <v>55</v>
      </c>
      <c r="D37" s="62"/>
      <c r="E37" s="22"/>
    </row>
    <row r="38" spans="1:5" x14ac:dyDescent="0.45">
      <c r="A38" s="14">
        <v>33</v>
      </c>
      <c r="B38" s="15"/>
      <c r="C38" s="105" t="s">
        <v>56</v>
      </c>
      <c r="D38" s="62"/>
      <c r="E38" s="22"/>
    </row>
    <row r="39" spans="1:5" x14ac:dyDescent="0.45">
      <c r="A39" s="14">
        <v>34</v>
      </c>
      <c r="B39" s="15"/>
      <c r="C39" s="105" t="s">
        <v>57</v>
      </c>
      <c r="D39" s="62"/>
      <c r="E39" s="21"/>
    </row>
    <row r="40" spans="1:5" x14ac:dyDescent="0.45">
      <c r="A40" s="14">
        <v>35</v>
      </c>
      <c r="B40" s="15"/>
      <c r="C40" s="105" t="s">
        <v>58</v>
      </c>
      <c r="D40" s="62"/>
      <c r="E40" s="21"/>
    </row>
    <row r="41" spans="1:5" ht="29.15" x14ac:dyDescent="0.45">
      <c r="A41" s="14">
        <v>36</v>
      </c>
      <c r="B41" s="15"/>
      <c r="C41" s="101" t="s">
        <v>59</v>
      </c>
      <c r="D41" s="64"/>
      <c r="E41" s="21"/>
    </row>
    <row r="42" spans="1:5" ht="29.15" x14ac:dyDescent="0.45">
      <c r="A42" s="14">
        <v>37</v>
      </c>
      <c r="B42" s="15"/>
      <c r="C42" s="101" t="s">
        <v>60</v>
      </c>
      <c r="D42" s="64"/>
      <c r="E42" s="21"/>
    </row>
    <row r="43" spans="1:5" x14ac:dyDescent="0.45">
      <c r="A43" s="14">
        <v>38</v>
      </c>
      <c r="B43" s="15"/>
      <c r="C43" s="101" t="s">
        <v>50</v>
      </c>
      <c r="D43" s="62"/>
      <c r="E43" s="21"/>
    </row>
    <row r="44" spans="1:5" x14ac:dyDescent="0.45">
      <c r="A44" s="14">
        <v>39</v>
      </c>
      <c r="B44" s="15"/>
      <c r="C44" s="102" t="s">
        <v>61</v>
      </c>
      <c r="D44" s="64"/>
      <c r="E44" s="21"/>
    </row>
    <row r="45" spans="1:5" x14ac:dyDescent="0.45">
      <c r="A45" s="14">
        <v>40</v>
      </c>
      <c r="B45" s="15"/>
      <c r="C45" s="103" t="s">
        <v>62</v>
      </c>
      <c r="D45" s="63">
        <v>0</v>
      </c>
      <c r="E45" s="21"/>
    </row>
    <row r="46" spans="1:5" x14ac:dyDescent="0.45">
      <c r="A46" s="14">
        <v>41</v>
      </c>
      <c r="B46" s="15"/>
      <c r="C46" s="104" t="s">
        <v>53</v>
      </c>
      <c r="D46" s="62"/>
      <c r="E46" s="25"/>
    </row>
    <row r="47" spans="1:5" x14ac:dyDescent="0.45">
      <c r="A47" s="14">
        <v>42</v>
      </c>
      <c r="B47" s="15"/>
      <c r="C47" s="104" t="s">
        <v>29</v>
      </c>
      <c r="D47" s="62"/>
      <c r="E47" s="24"/>
    </row>
    <row r="48" spans="1:5" x14ac:dyDescent="0.45">
      <c r="A48" s="14">
        <v>43</v>
      </c>
      <c r="B48" s="15"/>
      <c r="C48" s="104" t="s">
        <v>63</v>
      </c>
      <c r="D48" s="62"/>
      <c r="E48" s="22"/>
    </row>
    <row r="49" spans="1:5" x14ac:dyDescent="0.45">
      <c r="A49" s="14">
        <v>44</v>
      </c>
      <c r="B49" s="15"/>
      <c r="C49" s="101" t="s">
        <v>64</v>
      </c>
      <c r="D49" s="62"/>
      <c r="E49" s="22"/>
    </row>
    <row r="50" spans="1:5" x14ac:dyDescent="0.45">
      <c r="A50" s="14">
        <v>45</v>
      </c>
      <c r="B50" s="15"/>
      <c r="C50" s="105" t="s">
        <v>65</v>
      </c>
      <c r="D50" s="62"/>
      <c r="E50" s="22"/>
    </row>
    <row r="51" spans="1:5" x14ac:dyDescent="0.45">
      <c r="A51" s="14">
        <v>46</v>
      </c>
      <c r="B51" s="15"/>
      <c r="C51" s="105" t="s">
        <v>66</v>
      </c>
      <c r="D51" s="62"/>
      <c r="E51" s="21"/>
    </row>
    <row r="52" spans="1:5" x14ac:dyDescent="0.45">
      <c r="A52" s="14">
        <v>47</v>
      </c>
      <c r="B52" s="15"/>
      <c r="C52" s="105" t="s">
        <v>67</v>
      </c>
      <c r="D52" s="62"/>
      <c r="E52" s="21"/>
    </row>
    <row r="53" spans="1:5" ht="29.15" x14ac:dyDescent="0.45">
      <c r="A53" s="14">
        <v>48</v>
      </c>
      <c r="B53" s="15"/>
      <c r="C53" s="101" t="s">
        <v>68</v>
      </c>
      <c r="D53" s="64"/>
      <c r="E53" s="21"/>
    </row>
    <row r="54" spans="1:5" ht="29.15" x14ac:dyDescent="0.45">
      <c r="A54" s="14">
        <v>49</v>
      </c>
      <c r="B54" s="15"/>
      <c r="C54" s="101" t="s">
        <v>69</v>
      </c>
      <c r="D54" s="64"/>
      <c r="E54" s="21"/>
    </row>
    <row r="55" spans="1:5" x14ac:dyDescent="0.45">
      <c r="A55" s="26">
        <v>50</v>
      </c>
      <c r="B55" s="27"/>
      <c r="C55" s="102" t="s">
        <v>70</v>
      </c>
      <c r="D55" s="65"/>
      <c r="E55" s="28"/>
    </row>
  </sheetData>
  <mergeCells count="4">
    <mergeCell ref="C2:E2"/>
    <mergeCell ref="A2:B2"/>
    <mergeCell ref="A1:E1"/>
    <mergeCell ref="A5:E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topLeftCell="A16" workbookViewId="0">
      <selection activeCell="K15" sqref="K15"/>
    </sheetView>
  </sheetViews>
  <sheetFormatPr defaultColWidth="9.07421875" defaultRowHeight="15.9" x14ac:dyDescent="0.4"/>
  <cols>
    <col min="1" max="1" width="3.69140625" style="2" customWidth="1"/>
    <col min="2" max="2" width="7.3046875" style="2" customWidth="1"/>
    <col min="3" max="3" width="45.3046875" style="2" customWidth="1"/>
    <col min="4" max="6" width="28.3046875" style="2" customWidth="1"/>
    <col min="7" max="16384" width="9.07421875" style="2"/>
  </cols>
  <sheetData>
    <row r="1" spans="1:6" x14ac:dyDescent="0.4">
      <c r="A1" s="83" t="s">
        <v>76</v>
      </c>
      <c r="B1" s="83"/>
      <c r="C1" s="83"/>
      <c r="D1" s="83"/>
      <c r="E1" s="83"/>
      <c r="F1" s="83"/>
    </row>
    <row r="2" spans="1:6" ht="101.15" customHeight="1" x14ac:dyDescent="0.4">
      <c r="A2" s="84" t="s">
        <v>74</v>
      </c>
      <c r="B2" s="85"/>
      <c r="C2" s="85"/>
      <c r="D2" s="85"/>
      <c r="E2" s="85"/>
      <c r="F2" s="85"/>
    </row>
    <row r="3" spans="1:6" x14ac:dyDescent="0.4">
      <c r="A3" s="54"/>
      <c r="B3" s="55"/>
      <c r="C3" s="55"/>
      <c r="D3" s="55"/>
      <c r="E3" s="55"/>
      <c r="F3" s="55"/>
    </row>
    <row r="4" spans="1:6" x14ac:dyDescent="0.4">
      <c r="A4" s="85"/>
      <c r="B4" s="86"/>
      <c r="C4" s="87"/>
      <c r="D4" s="31" t="s">
        <v>2</v>
      </c>
      <c r="E4" s="31" t="s">
        <v>22</v>
      </c>
      <c r="F4" s="56" t="s">
        <v>77</v>
      </c>
    </row>
    <row r="5" spans="1:6" ht="47.6" x14ac:dyDescent="0.4">
      <c r="A5" s="85"/>
      <c r="B5" s="85"/>
      <c r="C5" s="88"/>
      <c r="D5" s="31" t="s">
        <v>78</v>
      </c>
      <c r="E5" s="57" t="s">
        <v>79</v>
      </c>
      <c r="F5" s="56" t="s">
        <v>80</v>
      </c>
    </row>
    <row r="6" spans="1:6" x14ac:dyDescent="0.45">
      <c r="A6" s="89"/>
      <c r="B6" s="89"/>
      <c r="C6" s="90"/>
      <c r="D6" s="31" t="s">
        <v>81</v>
      </c>
      <c r="E6" s="31" t="s">
        <v>81</v>
      </c>
      <c r="F6" s="58"/>
    </row>
    <row r="7" spans="1:6" x14ac:dyDescent="0.4">
      <c r="A7" s="106" t="s">
        <v>82</v>
      </c>
      <c r="B7" s="80"/>
      <c r="C7" s="80"/>
      <c r="D7" s="80"/>
      <c r="E7" s="80"/>
      <c r="F7" s="80"/>
    </row>
    <row r="8" spans="1:6" x14ac:dyDescent="0.45">
      <c r="A8" s="75">
        <v>1</v>
      </c>
      <c r="B8" s="76"/>
      <c r="C8" s="18" t="s">
        <v>88</v>
      </c>
      <c r="D8" s="10">
        <v>69</v>
      </c>
      <c r="E8" s="18"/>
      <c r="F8" s="38"/>
    </row>
    <row r="9" spans="1:6" x14ac:dyDescent="0.45">
      <c r="A9" s="75">
        <v>2</v>
      </c>
      <c r="B9" s="76"/>
      <c r="C9" s="18" t="s">
        <v>89</v>
      </c>
      <c r="D9" s="10">
        <v>1581</v>
      </c>
      <c r="E9" s="18"/>
      <c r="F9" s="38"/>
    </row>
    <row r="10" spans="1:6" ht="31.75" x14ac:dyDescent="0.45">
      <c r="A10" s="75">
        <v>3</v>
      </c>
      <c r="B10" s="76"/>
      <c r="C10" s="18" t="s">
        <v>90</v>
      </c>
      <c r="D10" s="10">
        <v>29</v>
      </c>
      <c r="E10" s="18"/>
      <c r="F10" s="38"/>
    </row>
    <row r="11" spans="1:6" x14ac:dyDescent="0.45">
      <c r="A11" s="75"/>
      <c r="B11" s="76"/>
      <c r="C11" s="18"/>
      <c r="D11" s="18"/>
      <c r="E11" s="18"/>
      <c r="F11" s="38"/>
    </row>
    <row r="12" spans="1:6" x14ac:dyDescent="0.45">
      <c r="A12" s="77" t="s">
        <v>3</v>
      </c>
      <c r="B12" s="78"/>
      <c r="C12" s="9" t="s">
        <v>83</v>
      </c>
      <c r="D12" s="60">
        <f>SUM(D8:D11)</f>
        <v>1679</v>
      </c>
      <c r="E12" s="18"/>
      <c r="F12" s="38"/>
    </row>
    <row r="13" spans="1:6" x14ac:dyDescent="0.4">
      <c r="A13" s="106" t="s">
        <v>86</v>
      </c>
      <c r="B13" s="80"/>
      <c r="C13" s="80"/>
      <c r="D13" s="80"/>
      <c r="E13" s="80"/>
      <c r="F13" s="80"/>
    </row>
    <row r="14" spans="1:6" x14ac:dyDescent="0.45">
      <c r="A14" s="75">
        <v>1</v>
      </c>
      <c r="B14" s="76"/>
      <c r="C14" s="18" t="s">
        <v>92</v>
      </c>
      <c r="D14" s="10">
        <v>9</v>
      </c>
      <c r="E14" s="18"/>
      <c r="F14" s="38"/>
    </row>
    <row r="15" spans="1:6" x14ac:dyDescent="0.45">
      <c r="A15" s="75">
        <v>2</v>
      </c>
      <c r="B15" s="76"/>
      <c r="C15" s="18" t="s">
        <v>91</v>
      </c>
      <c r="D15" s="10">
        <v>16</v>
      </c>
      <c r="E15" s="18"/>
      <c r="F15" s="38"/>
    </row>
    <row r="16" spans="1:6" x14ac:dyDescent="0.45">
      <c r="A16" s="75">
        <v>3</v>
      </c>
      <c r="B16" s="76"/>
      <c r="C16" s="18" t="s">
        <v>93</v>
      </c>
      <c r="D16" s="10">
        <v>5</v>
      </c>
      <c r="E16" s="18"/>
      <c r="F16" s="38"/>
    </row>
    <row r="17" spans="1:6" x14ac:dyDescent="0.45">
      <c r="A17" s="81"/>
      <c r="B17" s="82"/>
      <c r="C17" s="18"/>
      <c r="D17" s="18"/>
      <c r="E17" s="18"/>
      <c r="F17" s="38"/>
    </row>
    <row r="18" spans="1:6" x14ac:dyDescent="0.45">
      <c r="A18" s="77" t="s">
        <v>3</v>
      </c>
      <c r="B18" s="78"/>
      <c r="C18" s="9" t="s">
        <v>84</v>
      </c>
      <c r="D18" s="60">
        <f>SUM(D13:D17)</f>
        <v>30</v>
      </c>
      <c r="E18" s="18"/>
      <c r="F18" s="38"/>
    </row>
    <row r="19" spans="1:6" x14ac:dyDescent="0.4">
      <c r="A19" s="79" t="s">
        <v>87</v>
      </c>
      <c r="B19" s="79"/>
      <c r="C19" s="79"/>
      <c r="D19" s="79"/>
      <c r="E19" s="79"/>
      <c r="F19" s="79"/>
    </row>
    <row r="20" spans="1:6" x14ac:dyDescent="0.45">
      <c r="A20" s="75">
        <v>1</v>
      </c>
      <c r="B20" s="76"/>
      <c r="C20" s="18" t="s">
        <v>94</v>
      </c>
      <c r="D20" s="10">
        <v>1050</v>
      </c>
      <c r="E20" s="18"/>
      <c r="F20" s="59" t="s">
        <v>97</v>
      </c>
    </row>
    <row r="21" spans="1:6" x14ac:dyDescent="0.45">
      <c r="A21" s="75">
        <v>2</v>
      </c>
      <c r="B21" s="76"/>
      <c r="C21" s="18" t="s">
        <v>95</v>
      </c>
      <c r="D21" s="10">
        <v>3905</v>
      </c>
      <c r="E21" s="18"/>
      <c r="F21" s="59" t="s">
        <v>99</v>
      </c>
    </row>
    <row r="22" spans="1:6" x14ac:dyDescent="0.45">
      <c r="A22" s="75">
        <v>3</v>
      </c>
      <c r="B22" s="76"/>
      <c r="C22" s="18" t="s">
        <v>30</v>
      </c>
      <c r="D22" s="10">
        <v>-3347</v>
      </c>
      <c r="E22" s="18"/>
      <c r="F22" s="59" t="s">
        <v>98</v>
      </c>
    </row>
    <row r="23" spans="1:6" x14ac:dyDescent="0.45">
      <c r="A23" s="75">
        <v>4</v>
      </c>
      <c r="B23" s="76"/>
      <c r="C23" s="18" t="s">
        <v>96</v>
      </c>
      <c r="D23" s="10">
        <v>41</v>
      </c>
      <c r="E23" s="18"/>
      <c r="F23" s="59"/>
    </row>
    <row r="24" spans="1:6" x14ac:dyDescent="0.45">
      <c r="A24" s="77" t="s">
        <v>3</v>
      </c>
      <c r="B24" s="78"/>
      <c r="C24" s="9" t="s">
        <v>85</v>
      </c>
      <c r="D24" s="60">
        <f>SUM(D20:D23)</f>
        <v>1649</v>
      </c>
      <c r="E24" s="18"/>
      <c r="F24" s="38"/>
    </row>
  </sheetData>
  <mergeCells count="21">
    <mergeCell ref="A1:F1"/>
    <mergeCell ref="A11:B11"/>
    <mergeCell ref="A2:F2"/>
    <mergeCell ref="A4:C6"/>
    <mergeCell ref="A7:F7"/>
    <mergeCell ref="A8:B8"/>
    <mergeCell ref="A9:B9"/>
    <mergeCell ref="A10:B10"/>
    <mergeCell ref="A19:F19"/>
    <mergeCell ref="A12:B12"/>
    <mergeCell ref="A13:F13"/>
    <mergeCell ref="A14:B14"/>
    <mergeCell ref="A15:B15"/>
    <mergeCell ref="A16:B16"/>
    <mergeCell ref="A17:B17"/>
    <mergeCell ref="A18:B18"/>
    <mergeCell ref="A20:B20"/>
    <mergeCell ref="A21:B21"/>
    <mergeCell ref="A22:B22"/>
    <mergeCell ref="A23:B23"/>
    <mergeCell ref="A24:B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
  <sheetViews>
    <sheetView workbookViewId="0">
      <selection activeCell="K11" sqref="K11"/>
    </sheetView>
  </sheetViews>
  <sheetFormatPr defaultColWidth="9.07421875" defaultRowHeight="15.9" x14ac:dyDescent="0.4"/>
  <cols>
    <col min="1" max="1" width="5.53515625" style="2" customWidth="1"/>
    <col min="2" max="2" width="88.07421875" style="2" customWidth="1"/>
    <col min="3" max="3" width="32" style="2" customWidth="1"/>
    <col min="4" max="4" width="2.3046875" style="2" customWidth="1"/>
    <col min="5" max="5" width="9.07421875" style="2"/>
    <col min="6" max="6" width="4.53515625" style="2" customWidth="1"/>
    <col min="7" max="16384" width="9.07421875" style="2"/>
  </cols>
  <sheetData>
    <row r="1" spans="1:6" x14ac:dyDescent="0.4">
      <c r="A1" s="83" t="s">
        <v>100</v>
      </c>
      <c r="B1" s="83"/>
      <c r="C1" s="83"/>
      <c r="D1" s="41"/>
      <c r="E1" s="41"/>
      <c r="F1" s="41"/>
    </row>
    <row r="2" spans="1:6" ht="30.65" customHeight="1" x14ac:dyDescent="0.4">
      <c r="A2" s="93" t="s">
        <v>101</v>
      </c>
      <c r="B2" s="93"/>
      <c r="C2" s="93"/>
      <c r="D2" s="36"/>
    </row>
    <row r="3" spans="1:6" ht="14.7" customHeight="1" x14ac:dyDescent="0.4">
      <c r="A3" s="91"/>
      <c r="B3" s="91"/>
      <c r="C3" s="45" t="s">
        <v>2</v>
      </c>
    </row>
    <row r="4" spans="1:6" ht="22.2" customHeight="1" x14ac:dyDescent="0.4">
      <c r="A4" s="92"/>
      <c r="B4" s="92"/>
      <c r="C4" s="107" t="s">
        <v>102</v>
      </c>
    </row>
    <row r="5" spans="1:6" x14ac:dyDescent="0.45">
      <c r="A5" s="37">
        <v>1</v>
      </c>
      <c r="B5" s="97" t="s">
        <v>103</v>
      </c>
      <c r="C5" s="42" t="s">
        <v>142</v>
      </c>
    </row>
    <row r="6" spans="1:6" ht="31.75" x14ac:dyDescent="0.4">
      <c r="A6" s="37">
        <v>2</v>
      </c>
      <c r="B6" s="97" t="s">
        <v>104</v>
      </c>
      <c r="C6" s="43" t="s">
        <v>143</v>
      </c>
    </row>
    <row r="7" spans="1:6" x14ac:dyDescent="0.45">
      <c r="A7" s="37">
        <v>3</v>
      </c>
      <c r="B7" s="97" t="s">
        <v>105</v>
      </c>
      <c r="C7" s="42" t="s">
        <v>144</v>
      </c>
    </row>
    <row r="8" spans="1:6" x14ac:dyDescent="0.45">
      <c r="A8" s="37">
        <v>4</v>
      </c>
      <c r="B8" s="97" t="s">
        <v>106</v>
      </c>
      <c r="C8" s="42" t="s">
        <v>145</v>
      </c>
    </row>
    <row r="9" spans="1:6" x14ac:dyDescent="0.45">
      <c r="A9" s="37">
        <v>5</v>
      </c>
      <c r="B9" s="97" t="s">
        <v>107</v>
      </c>
      <c r="C9" s="42" t="s">
        <v>146</v>
      </c>
    </row>
    <row r="10" spans="1:6" x14ac:dyDescent="0.4">
      <c r="A10" s="37">
        <v>6</v>
      </c>
      <c r="B10" s="97" t="s">
        <v>108</v>
      </c>
      <c r="C10" s="43" t="s">
        <v>147</v>
      </c>
    </row>
    <row r="11" spans="1:6" x14ac:dyDescent="0.45">
      <c r="A11" s="37">
        <v>7</v>
      </c>
      <c r="B11" s="97" t="s">
        <v>109</v>
      </c>
      <c r="C11" s="42" t="s">
        <v>148</v>
      </c>
    </row>
    <row r="12" spans="1:6" x14ac:dyDescent="0.45">
      <c r="A12" s="37">
        <v>8</v>
      </c>
      <c r="B12" s="97" t="s">
        <v>110</v>
      </c>
      <c r="C12" s="42" t="s">
        <v>148</v>
      </c>
    </row>
    <row r="13" spans="1:6" x14ac:dyDescent="0.45">
      <c r="A13" s="37">
        <v>9</v>
      </c>
      <c r="B13" s="97" t="s">
        <v>111</v>
      </c>
      <c r="C13" s="42" t="s">
        <v>1</v>
      </c>
    </row>
    <row r="14" spans="1:6" x14ac:dyDescent="0.45">
      <c r="A14" s="37">
        <v>10</v>
      </c>
      <c r="B14" s="97" t="s">
        <v>112</v>
      </c>
      <c r="C14" s="42" t="s">
        <v>149</v>
      </c>
    </row>
    <row r="15" spans="1:6" x14ac:dyDescent="0.45">
      <c r="A15" s="37">
        <v>11</v>
      </c>
      <c r="B15" s="97" t="s">
        <v>113</v>
      </c>
      <c r="C15" s="67">
        <v>33792</v>
      </c>
    </row>
    <row r="16" spans="1:6" x14ac:dyDescent="0.45">
      <c r="A16" s="37">
        <v>12</v>
      </c>
      <c r="B16" s="97" t="s">
        <v>114</v>
      </c>
      <c r="C16" s="42" t="s">
        <v>150</v>
      </c>
    </row>
    <row r="17" spans="1:5" x14ac:dyDescent="0.45">
      <c r="A17" s="37">
        <v>13</v>
      </c>
      <c r="B17" s="97" t="s">
        <v>115</v>
      </c>
      <c r="C17" s="42" t="s">
        <v>1</v>
      </c>
    </row>
    <row r="18" spans="1:5" x14ac:dyDescent="0.4">
      <c r="A18" s="37">
        <v>14</v>
      </c>
      <c r="B18" s="97" t="s">
        <v>116</v>
      </c>
      <c r="C18" s="43" t="s">
        <v>151</v>
      </c>
    </row>
    <row r="19" spans="1:5" x14ac:dyDescent="0.45">
      <c r="A19" s="37">
        <v>15</v>
      </c>
      <c r="B19" s="97" t="s">
        <v>117</v>
      </c>
      <c r="C19" s="42" t="s">
        <v>1</v>
      </c>
    </row>
    <row r="20" spans="1:5" x14ac:dyDescent="0.45">
      <c r="A20" s="37">
        <v>16</v>
      </c>
      <c r="B20" s="97" t="s">
        <v>118</v>
      </c>
      <c r="C20" s="42" t="s">
        <v>1</v>
      </c>
    </row>
    <row r="21" spans="1:5" ht="13.5" customHeight="1" x14ac:dyDescent="0.45">
      <c r="A21" s="39"/>
      <c r="B21" s="108" t="s">
        <v>119</v>
      </c>
      <c r="C21" s="42"/>
    </row>
    <row r="22" spans="1:5" x14ac:dyDescent="0.45">
      <c r="A22" s="37">
        <v>17</v>
      </c>
      <c r="B22" s="97" t="s">
        <v>120</v>
      </c>
      <c r="C22" s="42" t="s">
        <v>152</v>
      </c>
    </row>
    <row r="23" spans="1:5" x14ac:dyDescent="0.45">
      <c r="A23" s="37">
        <v>18</v>
      </c>
      <c r="B23" s="97" t="s">
        <v>121</v>
      </c>
      <c r="C23" s="42" t="s">
        <v>1</v>
      </c>
    </row>
    <row r="24" spans="1:5" x14ac:dyDescent="0.45">
      <c r="A24" s="37">
        <v>19</v>
      </c>
      <c r="B24" s="97" t="s">
        <v>122</v>
      </c>
      <c r="C24" s="44" t="s">
        <v>1</v>
      </c>
    </row>
    <row r="25" spans="1:5" x14ac:dyDescent="0.45">
      <c r="A25" s="37">
        <v>20</v>
      </c>
      <c r="B25" s="97" t="s">
        <v>123</v>
      </c>
      <c r="C25" s="42" t="s">
        <v>1</v>
      </c>
    </row>
    <row r="26" spans="1:5" x14ac:dyDescent="0.45">
      <c r="A26" s="37">
        <v>21</v>
      </c>
      <c r="B26" s="97" t="s">
        <v>124</v>
      </c>
      <c r="C26" s="42" t="s">
        <v>1</v>
      </c>
    </row>
    <row r="27" spans="1:5" x14ac:dyDescent="0.45">
      <c r="A27" s="37">
        <v>22</v>
      </c>
      <c r="B27" s="97" t="s">
        <v>125</v>
      </c>
      <c r="C27" s="42" t="s">
        <v>1</v>
      </c>
    </row>
    <row r="28" spans="1:5" x14ac:dyDescent="0.45">
      <c r="A28" s="37">
        <v>23</v>
      </c>
      <c r="B28" s="97" t="s">
        <v>126</v>
      </c>
      <c r="C28" s="42" t="s">
        <v>1</v>
      </c>
      <c r="E28" s="40"/>
    </row>
    <row r="29" spans="1:5" x14ac:dyDescent="0.45">
      <c r="A29" s="37">
        <v>24</v>
      </c>
      <c r="B29" s="97" t="s">
        <v>127</v>
      </c>
      <c r="C29" s="42" t="s">
        <v>1</v>
      </c>
    </row>
    <row r="30" spans="1:5" x14ac:dyDescent="0.45">
      <c r="A30" s="37">
        <v>25</v>
      </c>
      <c r="B30" s="97" t="s">
        <v>128</v>
      </c>
      <c r="C30" s="42" t="s">
        <v>1</v>
      </c>
    </row>
    <row r="31" spans="1:5" x14ac:dyDescent="0.45">
      <c r="A31" s="37">
        <v>26</v>
      </c>
      <c r="B31" s="97" t="s">
        <v>129</v>
      </c>
      <c r="C31" s="42" t="s">
        <v>1</v>
      </c>
    </row>
    <row r="32" spans="1:5" x14ac:dyDescent="0.45">
      <c r="A32" s="37">
        <v>27</v>
      </c>
      <c r="B32" s="97" t="s">
        <v>130</v>
      </c>
      <c r="C32" s="42" t="s">
        <v>1</v>
      </c>
    </row>
    <row r="33" spans="1:3" x14ac:dyDescent="0.45">
      <c r="A33" s="37">
        <v>28</v>
      </c>
      <c r="B33" s="97" t="s">
        <v>131</v>
      </c>
      <c r="C33" s="42" t="s">
        <v>1</v>
      </c>
    </row>
    <row r="34" spans="1:3" x14ac:dyDescent="0.45">
      <c r="A34" s="37">
        <v>29</v>
      </c>
      <c r="B34" s="97" t="s">
        <v>132</v>
      </c>
      <c r="C34" s="42" t="s">
        <v>1</v>
      </c>
    </row>
    <row r="35" spans="1:3" x14ac:dyDescent="0.45">
      <c r="A35" s="37">
        <v>30</v>
      </c>
      <c r="B35" s="97" t="s">
        <v>133</v>
      </c>
      <c r="C35" s="42" t="s">
        <v>1</v>
      </c>
    </row>
    <row r="36" spans="1:3" x14ac:dyDescent="0.45">
      <c r="A36" s="37">
        <v>31</v>
      </c>
      <c r="B36" s="97" t="s">
        <v>134</v>
      </c>
      <c r="C36" s="42" t="s">
        <v>1</v>
      </c>
    </row>
    <row r="37" spans="1:3" x14ac:dyDescent="0.45">
      <c r="A37" s="37">
        <v>32</v>
      </c>
      <c r="B37" s="97" t="s">
        <v>135</v>
      </c>
      <c r="C37" s="42" t="s">
        <v>1</v>
      </c>
    </row>
    <row r="38" spans="1:3" x14ac:dyDescent="0.45">
      <c r="A38" s="37">
        <v>33</v>
      </c>
      <c r="B38" s="97" t="s">
        <v>136</v>
      </c>
      <c r="C38" s="42" t="s">
        <v>1</v>
      </c>
    </row>
    <row r="39" spans="1:3" x14ac:dyDescent="0.45">
      <c r="A39" s="37">
        <v>34</v>
      </c>
      <c r="B39" s="97" t="s">
        <v>137</v>
      </c>
      <c r="C39" s="42" t="s">
        <v>1</v>
      </c>
    </row>
    <row r="40" spans="1:3" x14ac:dyDescent="0.45">
      <c r="A40" s="37">
        <v>35</v>
      </c>
      <c r="B40" s="97" t="s">
        <v>138</v>
      </c>
      <c r="C40" s="42" t="s">
        <v>1</v>
      </c>
    </row>
    <row r="41" spans="1:3" x14ac:dyDescent="0.45">
      <c r="A41" s="37">
        <v>36</v>
      </c>
      <c r="B41" s="109" t="s">
        <v>139</v>
      </c>
      <c r="C41" s="42" t="s">
        <v>151</v>
      </c>
    </row>
    <row r="42" spans="1:3" x14ac:dyDescent="0.45">
      <c r="A42" s="37">
        <v>37</v>
      </c>
      <c r="B42" s="97" t="s">
        <v>140</v>
      </c>
      <c r="C42" s="42" t="s">
        <v>1</v>
      </c>
    </row>
    <row r="43" spans="1:3" ht="43.75" x14ac:dyDescent="0.4">
      <c r="A43" s="37">
        <v>38</v>
      </c>
      <c r="B43" s="109" t="s">
        <v>141</v>
      </c>
      <c r="C43" s="66" t="s">
        <v>4</v>
      </c>
    </row>
  </sheetData>
  <mergeCells count="3">
    <mergeCell ref="A3:B4"/>
    <mergeCell ref="A2:C2"/>
    <mergeCell ref="A1:C1"/>
  </mergeCells>
  <hyperlinks>
    <hyperlink ref="C43" r:id="rId1" xr:uid="{00000000-0004-0000-0300-000000000000}"/>
  </hyperlinks>
  <pageMargins left="0.7" right="0.7" top="0.75" bottom="0.75" header="0.3" footer="0.3"/>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EU IF CC1</vt:lpstr>
      <vt:lpstr>EU IF CC2</vt:lpstr>
      <vt:lpstr>EU IF CCA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2024-04-10T07:28:59Z</dcterms:modified>
</cp:coreProperties>
</file>